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油品\"/>
    </mc:Choice>
  </mc:AlternateContent>
  <xr:revisionPtr revIDLastSave="0" documentId="13_ncr:1_{9494BB13-4004-42A5-9131-8AB311FBD06B}" xr6:coauthVersionLast="47" xr6:coauthVersionMax="47" xr10:uidLastSave="{00000000-0000-0000-0000-000000000000}"/>
  <bookViews>
    <workbookView xWindow="-110" yWindow="-110" windowWidth="21820" windowHeight="14020" xr2:uid="{B5DC8E7F-113C-4567-9F6E-EC23FC0ECF49}"/>
  </bookViews>
  <sheets>
    <sheet name="除雪车用油" sheetId="1" r:id="rId1"/>
  </sheets>
  <definedNames>
    <definedName name="_xlnm._FilterDatabase" localSheetId="0" hidden="1">除雪车用油!$A$3:$G$3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14" i="1" s="1"/>
  <c r="J5" i="1"/>
  <c r="J4" i="1"/>
</calcChain>
</file>

<file path=xl/sharedStrings.xml><?xml version="1.0" encoding="utf-8"?>
<sst xmlns="http://schemas.openxmlformats.org/spreadsheetml/2006/main" count="59" uniqueCount="37">
  <si>
    <t>严禁删除行列，不得更改表格顺序</t>
  </si>
  <si>
    <t>序号</t>
  </si>
  <si>
    <t>配件名称</t>
    <phoneticPr fontId="2" type="noConversion"/>
  </si>
  <si>
    <t>规格型号</t>
    <phoneticPr fontId="2" type="noConversion"/>
  </si>
  <si>
    <t>参数要求</t>
    <phoneticPr fontId="2" type="noConversion"/>
  </si>
  <si>
    <t>厂家</t>
    <phoneticPr fontId="2" type="noConversion"/>
  </si>
  <si>
    <t>采购计价方式</t>
  </si>
  <si>
    <t>投标基价（元、含运费、不含税）</t>
  </si>
  <si>
    <t>25年预计采购数量</t>
  </si>
  <si>
    <t>供应商报价
（元、含运费、不含税）</t>
    <phoneticPr fontId="2" type="noConversion"/>
  </si>
  <si>
    <t>供应商总报价
（元、含运费、不含税）</t>
    <phoneticPr fontId="2" type="noConversion"/>
  </si>
  <si>
    <t>油品厂家</t>
    <phoneticPr fontId="2" type="noConversion"/>
  </si>
  <si>
    <t>备注</t>
    <phoneticPr fontId="2" type="noConversion"/>
  </si>
  <si>
    <t>5W-40</t>
  </si>
  <si>
    <t>美孚牌、壳牌、嘉实多</t>
    <phoneticPr fontId="2" type="noConversion"/>
  </si>
  <si>
    <t>元/L（含运费、不含税）</t>
    <phoneticPr fontId="2" type="noConversion"/>
  </si>
  <si>
    <t>5W-40 K150</t>
    <phoneticPr fontId="2" type="noConversion"/>
  </si>
  <si>
    <t>5W-40 CI-4</t>
  </si>
  <si>
    <t xml:space="preserve"> HVI26</t>
  </si>
  <si>
    <t>润滑脂</t>
    <phoneticPr fontId="2" type="noConversion"/>
  </si>
  <si>
    <t>XHP222</t>
  </si>
  <si>
    <t>元/KG（含运费、不含税）</t>
    <phoneticPr fontId="2" type="noConversion"/>
  </si>
  <si>
    <t>K100</t>
  </si>
  <si>
    <t>抗磨液压油</t>
    <phoneticPr fontId="2" type="noConversion"/>
  </si>
  <si>
    <t>32#</t>
    <phoneticPr fontId="2" type="noConversion"/>
  </si>
  <si>
    <t>耐低温-40℃</t>
    <phoneticPr fontId="2" type="noConversion"/>
  </si>
  <si>
    <t>X20 CH-4 15W-40(DDC)</t>
  </si>
  <si>
    <t>齿轮油</t>
    <phoneticPr fontId="2" type="noConversion"/>
  </si>
  <si>
    <t>80W-90 GL-5</t>
  </si>
  <si>
    <t>不冻液</t>
    <phoneticPr fontId="2" type="noConversion"/>
  </si>
  <si>
    <t>耐低温-45℃</t>
  </si>
  <si>
    <t>合计</t>
    <phoneticPr fontId="2" type="noConversion"/>
  </si>
  <si>
    <t>备注：</t>
  </si>
  <si>
    <t>1、以上所有规格型号必须同时应标，缺项视为废标，总报价=年预计数量*报价；</t>
  </si>
  <si>
    <t>2025年油品报价单-除雪车用油</t>
    <phoneticPr fontId="2" type="noConversion"/>
  </si>
  <si>
    <t>液压油</t>
    <phoneticPr fontId="2" type="noConversion"/>
  </si>
  <si>
    <t>柴机油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</si>
</sst>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8" x14ac:knownFonts="1">
    <font>
      <sz val="12"/>
      <color theme="1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77" fontId="5" fillId="0" borderId="2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4654-0C33-4BB3-9F25-BA2EBBA608F7}">
  <dimension ref="A1:L16"/>
  <sheetViews>
    <sheetView tabSelected="1" workbookViewId="0">
      <selection activeCell="B9" sqref="B9"/>
    </sheetView>
  </sheetViews>
  <sheetFormatPr defaultRowHeight="15.5" x14ac:dyDescent="0.35"/>
  <cols>
    <col min="2" max="2" width="28.921875" bestFit="1" customWidth="1"/>
    <col min="3" max="3" width="19.3046875" customWidth="1"/>
    <col min="4" max="4" width="32.61328125" customWidth="1"/>
    <col min="5" max="5" width="35.3828125" customWidth="1"/>
    <col min="6" max="6" width="19.3046875" bestFit="1" customWidth="1"/>
    <col min="7" max="7" width="9.23046875" style="22" customWidth="1"/>
    <col min="8" max="8" width="13.3828125" style="3" customWidth="1"/>
    <col min="9" max="11" width="17.921875" customWidth="1"/>
  </cols>
  <sheetData>
    <row r="1" spans="1:12" ht="33" customHeight="1" x14ac:dyDescent="0.35">
      <c r="A1" s="1" t="s">
        <v>0</v>
      </c>
      <c r="F1" s="2"/>
      <c r="G1"/>
    </row>
    <row r="2" spans="1:12" ht="33" customHeight="1" x14ac:dyDescent="0.3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58" x14ac:dyDescent="0.3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5" t="s">
        <v>6</v>
      </c>
      <c r="G3" s="7" t="s">
        <v>7</v>
      </c>
      <c r="H3" s="8" t="s">
        <v>8</v>
      </c>
      <c r="I3" s="9" t="s">
        <v>9</v>
      </c>
      <c r="J3" s="9" t="s">
        <v>10</v>
      </c>
      <c r="K3" s="9" t="s">
        <v>11</v>
      </c>
      <c r="L3" s="10" t="s">
        <v>12</v>
      </c>
    </row>
    <row r="4" spans="1:12" x14ac:dyDescent="0.35">
      <c r="A4" s="10">
        <v>1</v>
      </c>
      <c r="B4" s="11" t="s">
        <v>36</v>
      </c>
      <c r="C4" s="11" t="s">
        <v>13</v>
      </c>
      <c r="D4" s="11"/>
      <c r="E4" s="12" t="s">
        <v>14</v>
      </c>
      <c r="F4" s="13" t="s">
        <v>15</v>
      </c>
      <c r="G4" s="14">
        <v>124.785</v>
      </c>
      <c r="H4" s="8">
        <v>52.5</v>
      </c>
      <c r="I4" s="11"/>
      <c r="J4" s="11">
        <f>I4*H4</f>
        <v>0</v>
      </c>
      <c r="K4" s="11"/>
      <c r="L4" s="11"/>
    </row>
    <row r="5" spans="1:12" x14ac:dyDescent="0.35">
      <c r="A5" s="10">
        <v>2</v>
      </c>
      <c r="B5" s="11" t="s">
        <v>36</v>
      </c>
      <c r="C5" s="11" t="s">
        <v>16</v>
      </c>
      <c r="D5" s="11"/>
      <c r="E5" s="12" t="s">
        <v>14</v>
      </c>
      <c r="F5" s="13" t="s">
        <v>15</v>
      </c>
      <c r="G5" s="14">
        <v>76.262199999999993</v>
      </c>
      <c r="H5" s="8">
        <v>81</v>
      </c>
      <c r="I5" s="11"/>
      <c r="J5" s="11">
        <f t="shared" ref="J5:J13" si="0">I5*H5</f>
        <v>0</v>
      </c>
      <c r="K5" s="11"/>
      <c r="L5" s="11"/>
    </row>
    <row r="6" spans="1:12" x14ac:dyDescent="0.35">
      <c r="A6" s="10">
        <v>3</v>
      </c>
      <c r="B6" s="11" t="s">
        <v>36</v>
      </c>
      <c r="C6" s="11" t="s">
        <v>17</v>
      </c>
      <c r="D6" s="11"/>
      <c r="E6" s="12" t="s">
        <v>14</v>
      </c>
      <c r="F6" s="13" t="s">
        <v>15</v>
      </c>
      <c r="G6" s="14">
        <v>61.993000000000002</v>
      </c>
      <c r="H6" s="8">
        <v>1560</v>
      </c>
      <c r="I6" s="11"/>
      <c r="J6" s="11">
        <f t="shared" si="0"/>
        <v>0</v>
      </c>
      <c r="K6" s="11"/>
      <c r="L6" s="11"/>
    </row>
    <row r="7" spans="1:12" x14ac:dyDescent="0.35">
      <c r="A7" s="10">
        <v>4</v>
      </c>
      <c r="B7" s="11" t="s">
        <v>35</v>
      </c>
      <c r="C7" s="11" t="s">
        <v>18</v>
      </c>
      <c r="D7" s="13" t="s">
        <v>25</v>
      </c>
      <c r="E7" s="12" t="s">
        <v>14</v>
      </c>
      <c r="F7" s="13" t="s">
        <v>15</v>
      </c>
      <c r="G7" s="14">
        <v>57.988599999999991</v>
      </c>
      <c r="H7" s="8">
        <v>4056</v>
      </c>
      <c r="I7" s="11"/>
      <c r="J7" s="11">
        <f t="shared" si="0"/>
        <v>0</v>
      </c>
      <c r="K7" s="11"/>
      <c r="L7" s="11"/>
    </row>
    <row r="8" spans="1:12" x14ac:dyDescent="0.35">
      <c r="A8" s="10">
        <v>5</v>
      </c>
      <c r="B8" s="11" t="s">
        <v>19</v>
      </c>
      <c r="C8" s="11" t="s">
        <v>20</v>
      </c>
      <c r="D8" s="11"/>
      <c r="E8" s="12" t="s">
        <v>14</v>
      </c>
      <c r="F8" s="13" t="s">
        <v>21</v>
      </c>
      <c r="G8" s="14">
        <v>49.396999999999991</v>
      </c>
      <c r="H8" s="8">
        <v>120</v>
      </c>
      <c r="I8" s="11"/>
      <c r="J8" s="11">
        <f t="shared" si="0"/>
        <v>0</v>
      </c>
      <c r="K8" s="11"/>
      <c r="L8" s="11"/>
    </row>
    <row r="9" spans="1:12" x14ac:dyDescent="0.35">
      <c r="A9" s="10">
        <v>6</v>
      </c>
      <c r="B9" s="11" t="s">
        <v>36</v>
      </c>
      <c r="C9" s="11" t="s">
        <v>22</v>
      </c>
      <c r="D9" s="11"/>
      <c r="E9" s="12" t="s">
        <v>14</v>
      </c>
      <c r="F9" s="13" t="s">
        <v>15</v>
      </c>
      <c r="G9" s="14">
        <v>33.9998</v>
      </c>
      <c r="H9" s="8">
        <v>4131</v>
      </c>
      <c r="I9" s="11"/>
      <c r="J9" s="11">
        <f t="shared" si="0"/>
        <v>0</v>
      </c>
      <c r="K9" s="11"/>
      <c r="L9" s="11"/>
    </row>
    <row r="10" spans="1:12" x14ac:dyDescent="0.35">
      <c r="A10" s="10">
        <v>7</v>
      </c>
      <c r="B10" s="11" t="s">
        <v>23</v>
      </c>
      <c r="C10" s="11" t="s">
        <v>24</v>
      </c>
      <c r="D10" s="13" t="s">
        <v>25</v>
      </c>
      <c r="E10" s="12" t="s">
        <v>14</v>
      </c>
      <c r="F10" s="13" t="s">
        <v>15</v>
      </c>
      <c r="G10" s="14">
        <v>19.2042</v>
      </c>
      <c r="H10" s="8">
        <v>20592</v>
      </c>
      <c r="I10" s="11"/>
      <c r="J10" s="11">
        <f t="shared" si="0"/>
        <v>0</v>
      </c>
      <c r="K10" s="11"/>
      <c r="L10" s="11"/>
    </row>
    <row r="11" spans="1:12" x14ac:dyDescent="0.35">
      <c r="A11" s="10">
        <v>8</v>
      </c>
      <c r="B11" s="11" t="s">
        <v>36</v>
      </c>
      <c r="C11" s="11" t="s">
        <v>26</v>
      </c>
      <c r="D11" s="11"/>
      <c r="E11" s="12" t="s">
        <v>14</v>
      </c>
      <c r="F11" s="13" t="s">
        <v>15</v>
      </c>
      <c r="G11" s="14">
        <v>18.715399999999999</v>
      </c>
      <c r="H11" s="8">
        <v>27</v>
      </c>
      <c r="I11" s="11"/>
      <c r="J11" s="11">
        <f t="shared" si="0"/>
        <v>0</v>
      </c>
      <c r="K11" s="11"/>
      <c r="L11" s="11"/>
    </row>
    <row r="12" spans="1:12" x14ac:dyDescent="0.35">
      <c r="A12" s="10">
        <v>9</v>
      </c>
      <c r="B12" s="11" t="s">
        <v>27</v>
      </c>
      <c r="C12" s="11" t="s">
        <v>28</v>
      </c>
      <c r="D12" s="11"/>
      <c r="E12" s="12" t="s">
        <v>14</v>
      </c>
      <c r="F12" s="13" t="s">
        <v>15</v>
      </c>
      <c r="G12" s="14">
        <v>14.814399999999999</v>
      </c>
      <c r="H12" s="8">
        <v>7176</v>
      </c>
      <c r="I12" s="11"/>
      <c r="J12" s="11">
        <f t="shared" si="0"/>
        <v>0</v>
      </c>
      <c r="K12" s="11"/>
      <c r="L12" s="11"/>
    </row>
    <row r="13" spans="1:12" x14ac:dyDescent="0.35">
      <c r="A13" s="10">
        <v>10</v>
      </c>
      <c r="B13" s="11" t="s">
        <v>29</v>
      </c>
      <c r="C13" s="11"/>
      <c r="D13" s="11" t="s">
        <v>30</v>
      </c>
      <c r="E13" s="12" t="s">
        <v>14</v>
      </c>
      <c r="F13" s="13" t="s">
        <v>15</v>
      </c>
      <c r="G13" s="14">
        <v>13.677</v>
      </c>
      <c r="H13" s="8">
        <v>5616</v>
      </c>
      <c r="I13" s="11"/>
      <c r="J13" s="11">
        <f t="shared" si="0"/>
        <v>0</v>
      </c>
      <c r="K13" s="11"/>
      <c r="L13" s="11"/>
    </row>
    <row r="14" spans="1:12" s="18" customFormat="1" ht="14.5" x14ac:dyDescent="0.35">
      <c r="A14" s="24" t="s">
        <v>31</v>
      </c>
      <c r="B14" s="24"/>
      <c r="C14" s="24"/>
      <c r="D14" s="24"/>
      <c r="E14" s="24"/>
      <c r="F14" s="24"/>
      <c r="G14" s="15"/>
      <c r="H14" s="16"/>
      <c r="I14" s="17"/>
      <c r="J14" s="11">
        <f>SUM(J4:J13)</f>
        <v>0</v>
      </c>
      <c r="K14" s="17"/>
      <c r="L14" s="17"/>
    </row>
    <row r="15" spans="1:12" s="19" customFormat="1" ht="20" x14ac:dyDescent="0.35">
      <c r="A15" s="19" t="s">
        <v>32</v>
      </c>
      <c r="F15" s="20"/>
      <c r="H15" s="21"/>
    </row>
    <row r="16" spans="1:12" s="19" customFormat="1" ht="20" x14ac:dyDescent="0.35">
      <c r="A16" s="19" t="s">
        <v>33</v>
      </c>
      <c r="F16" s="20"/>
      <c r="H16" s="21"/>
    </row>
  </sheetData>
  <autoFilter ref="A3:G3" xr:uid="{00000000-0001-0000-0000-000000000000}"/>
  <mergeCells count="2">
    <mergeCell ref="A2:L2"/>
    <mergeCell ref="A14:F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除雪车用油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2025-03-20T08:50:24Z</dcterms:created>
  <dcterms:modified xsi:type="dcterms:W3CDTF">2025-03-20T09:05:36Z</dcterms:modified>
</cp:coreProperties>
</file>